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<sst xmlns="http://schemas.openxmlformats.org/spreadsheetml/2006/main" count="50" uniqueCount="13">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</sst>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30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41487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"/>
      <c r="H9" s="8" t="s">
        <v>2</v>
      </c>
      <c r="I9" s="9" t="s">
        <v>3</v>
      </c>
      <c r="J9" s="9" t="s">
        <v>4</v>
      </c>
      <c r="K9" s="9" t="s">
        <v>5</v>
      </c>
      <c r="L9" s="9" t="s">
        <v>6</v>
      </c>
    </row>
    <row r="10" spans="2:12" s="1" customFormat="1" ht="15">
      <c r="B10" s="13" t="s">
        <v>12</v>
      </c>
      <c r="C10" s="12">
        <v>41487</v>
      </c>
      <c r="D10" s="14">
        <v>4.398</v>
      </c>
      <c r="E10" s="14">
        <f>1.005*D10</f>
        <v>4.419989999999999</v>
      </c>
      <c r="F10" s="14">
        <f>AVERAGE(D10:E10)</f>
        <v>4.408994999999999</v>
      </c>
      <c r="G10" s="2"/>
      <c r="H10" s="13" t="s">
        <v>8</v>
      </c>
      <c r="I10" s="12">
        <v>41490</v>
      </c>
      <c r="J10" s="14">
        <v>5.838344999999999</v>
      </c>
      <c r="K10" s="14">
        <f>1.005*J10</f>
        <v>5.867536724999998</v>
      </c>
      <c r="L10" s="14">
        <f>AVERAGE(J10:K10)</f>
        <v>5.852940862499999</v>
      </c>
    </row>
    <row r="11" spans="2:12" ht="15">
      <c r="B11" s="13" t="s">
        <v>8</v>
      </c>
      <c r="C11" s="12">
        <v>41490</v>
      </c>
      <c r="D11" s="14">
        <v>4.398</v>
      </c>
      <c r="E11" s="14">
        <f>1.005*D11</f>
        <v>4.419989999999999</v>
      </c>
      <c r="F11" s="14">
        <f>AVERAGE(D11:E11)</f>
        <v>4.408994999999999</v>
      </c>
      <c r="G11" s="2"/>
      <c r="H11" s="13" t="s">
        <v>9</v>
      </c>
      <c r="I11" s="12">
        <v>41491</v>
      </c>
      <c r="J11" s="14">
        <v>5.842303199999999</v>
      </c>
      <c r="K11" s="14">
        <f>1.005*J11</f>
        <v>5.871514715999998</v>
      </c>
      <c r="L11" s="14">
        <f>AVERAGE(J11:K11)</f>
        <v>5.856908957999998</v>
      </c>
    </row>
    <row r="12" spans="2:12" s="1" customFormat="1" ht="15">
      <c r="B12" s="13" t="s">
        <v>9</v>
      </c>
      <c r="C12" s="12">
        <v>41491</v>
      </c>
      <c r="D12" s="14">
        <v>4.398</v>
      </c>
      <c r="E12" s="14">
        <f>1.005*D12</f>
        <v>4.419989999999999</v>
      </c>
      <c r="F12" s="14">
        <f>AVERAGE(D12:E12)</f>
        <v>4.408994999999999</v>
      </c>
      <c r="G12" s="2"/>
      <c r="H12" s="13" t="s">
        <v>10</v>
      </c>
      <c r="I12" s="12">
        <v>41492</v>
      </c>
      <c r="J12" s="14">
        <v>5.839664399999999</v>
      </c>
      <c r="K12" s="14">
        <f>1.005*J12</f>
        <v>5.8688627219999985</v>
      </c>
      <c r="L12" s="14">
        <f>AVERAGE(J12:K12)</f>
        <v>5.854263560999999</v>
      </c>
    </row>
    <row r="13" spans="2:12" ht="15">
      <c r="B13" s="13" t="s">
        <v>10</v>
      </c>
      <c r="C13" s="12">
        <v>41492</v>
      </c>
      <c r="D13" s="14">
        <v>4.398</v>
      </c>
      <c r="E13" s="14">
        <f>1.005*D13</f>
        <v>4.419989999999999</v>
      </c>
      <c r="F13" s="14">
        <f>AVERAGE(D13:E13)</f>
        <v>4.408994999999999</v>
      </c>
      <c r="G13" s="2"/>
      <c r="H13" s="13" t="s">
        <v>11</v>
      </c>
      <c r="I13" s="12">
        <v>41493</v>
      </c>
      <c r="J13" s="14">
        <v>5.8352664</v>
      </c>
      <c r="K13" s="14">
        <f>1.005*J13</f>
        <v>5.864442732</v>
      </c>
      <c r="L13" s="14">
        <f>AVERAGE(J13:K13)</f>
        <v>5.849854565999999</v>
      </c>
    </row>
    <row r="14" spans="2:12" s="1" customFormat="1" ht="15">
      <c r="B14" s="13" t="s">
        <v>9</v>
      </c>
      <c r="C14" s="12">
        <v>41498</v>
      </c>
      <c r="D14" s="14">
        <v>4.398</v>
      </c>
      <c r="E14" s="14">
        <f aca="true" t="shared" si="0" ref="E14:E27">1.005*D14</f>
        <v>4.419989999999999</v>
      </c>
      <c r="F14" s="14">
        <f aca="true" t="shared" si="1" ref="F14:F27">AVERAGE(D14:E14)</f>
        <v>4.408994999999999</v>
      </c>
      <c r="G14" s="2"/>
      <c r="H14" s="13" t="s">
        <v>12</v>
      </c>
      <c r="I14" s="12">
        <v>41494</v>
      </c>
      <c r="J14" s="14">
        <v>5.861654399999999</v>
      </c>
      <c r="K14" s="14">
        <f aca="true" t="shared" si="2" ref="K14:K27">1.005*J14</f>
        <v>5.890962671999999</v>
      </c>
      <c r="L14" s="14">
        <f aca="true" t="shared" si="3" ref="L14:L27">AVERAGE(J14:K14)</f>
        <v>5.876308535999999</v>
      </c>
    </row>
    <row r="15" spans="2:12" s="1" customFormat="1" ht="15">
      <c r="B15" s="13" t="s">
        <v>10</v>
      </c>
      <c r="C15" s="12">
        <v>41499</v>
      </c>
      <c r="D15" s="14">
        <v>4.398</v>
      </c>
      <c r="E15" s="14">
        <f t="shared" si="0"/>
        <v>4.419989999999999</v>
      </c>
      <c r="F15" s="14">
        <f t="shared" si="1"/>
        <v>4.408994999999999</v>
      </c>
      <c r="G15" s="2"/>
      <c r="H15" s="13" t="s">
        <v>8</v>
      </c>
      <c r="I15" s="12">
        <v>41497</v>
      </c>
      <c r="J15" s="14">
        <v>5.8546176</v>
      </c>
      <c r="K15" s="14">
        <f t="shared" si="2"/>
        <v>5.883890687999999</v>
      </c>
      <c r="L15" s="14">
        <f t="shared" si="3"/>
        <v>5.869254143999999</v>
      </c>
    </row>
    <row r="16" spans="2:12" ht="15">
      <c r="B16" s="13" t="s">
        <v>11</v>
      </c>
      <c r="C16" s="12">
        <v>41500</v>
      </c>
      <c r="D16" s="14">
        <v>4.398</v>
      </c>
      <c r="E16" s="14">
        <f t="shared" si="0"/>
        <v>4.419989999999999</v>
      </c>
      <c r="F16" s="14">
        <f t="shared" si="1"/>
        <v>4.408994999999999</v>
      </c>
      <c r="G16" s="2"/>
      <c r="H16" s="13" t="s">
        <v>9</v>
      </c>
      <c r="I16" s="12">
        <v>41498</v>
      </c>
      <c r="J16" s="14">
        <v>5.8343868</v>
      </c>
      <c r="K16" s="14">
        <f t="shared" si="2"/>
        <v>5.863558733999999</v>
      </c>
      <c r="L16" s="14">
        <f t="shared" si="3"/>
        <v>5.848972766999999</v>
      </c>
    </row>
    <row r="17" spans="2:12" ht="15">
      <c r="B17" s="13" t="s">
        <v>12</v>
      </c>
      <c r="C17" s="12">
        <v>41501</v>
      </c>
      <c r="D17" s="14">
        <v>4.398</v>
      </c>
      <c r="E17" s="14">
        <f t="shared" si="0"/>
        <v>4.419989999999999</v>
      </c>
      <c r="F17" s="14">
        <f t="shared" si="1"/>
        <v>4.408994999999999</v>
      </c>
      <c r="G17" s="2"/>
      <c r="H17" s="13" t="s">
        <v>10</v>
      </c>
      <c r="I17" s="12">
        <v>41499</v>
      </c>
      <c r="J17" s="14">
        <v>5.8453818</v>
      </c>
      <c r="K17" s="14">
        <f t="shared" si="2"/>
        <v>5.874608708999999</v>
      </c>
      <c r="L17" s="14">
        <f t="shared" si="3"/>
        <v>5.859995254499999</v>
      </c>
    </row>
    <row r="18" spans="2:12" s="1" customFormat="1" ht="15">
      <c r="B18" s="13" t="s">
        <v>8</v>
      </c>
      <c r="C18" s="12">
        <v>41504</v>
      </c>
      <c r="D18" s="14">
        <v>4.398</v>
      </c>
      <c r="E18" s="14">
        <f t="shared" si="0"/>
        <v>4.419989999999999</v>
      </c>
      <c r="F18" s="14">
        <f t="shared" si="1"/>
        <v>4.408994999999999</v>
      </c>
      <c r="G18" s="2"/>
      <c r="H18" s="13" t="s">
        <v>11</v>
      </c>
      <c r="I18" s="12">
        <v>41500</v>
      </c>
      <c r="J18" s="14">
        <v>5.8629738</v>
      </c>
      <c r="K18" s="14">
        <f t="shared" si="2"/>
        <v>5.892288668999999</v>
      </c>
      <c r="L18" s="14">
        <f t="shared" si="3"/>
        <v>5.877631234499999</v>
      </c>
    </row>
    <row r="19" spans="2:12" ht="15">
      <c r="B19" s="13" t="s">
        <v>9</v>
      </c>
      <c r="C19" s="12">
        <v>41505</v>
      </c>
      <c r="D19" s="14">
        <v>4.398</v>
      </c>
      <c r="E19" s="14">
        <f t="shared" si="0"/>
        <v>4.419989999999999</v>
      </c>
      <c r="F19" s="14">
        <f t="shared" si="1"/>
        <v>4.408994999999999</v>
      </c>
      <c r="G19" s="2"/>
      <c r="H19" s="13" t="s">
        <v>12</v>
      </c>
      <c r="I19" s="12">
        <v>41501</v>
      </c>
      <c r="J19" s="14">
        <v>5.860335</v>
      </c>
      <c r="K19" s="14">
        <f t="shared" si="2"/>
        <v>5.889636674999999</v>
      </c>
      <c r="L19" s="14">
        <f t="shared" si="3"/>
        <v>5.8749858375</v>
      </c>
    </row>
    <row r="20" spans="2:12" s="1" customFormat="1" ht="15">
      <c r="B20" s="13" t="s">
        <v>10</v>
      </c>
      <c r="C20" s="12">
        <v>41506</v>
      </c>
      <c r="D20" s="14">
        <v>4.398</v>
      </c>
      <c r="E20" s="14">
        <f t="shared" si="0"/>
        <v>4.419989999999999</v>
      </c>
      <c r="F20" s="14">
        <f t="shared" si="1"/>
        <v>4.408994999999999</v>
      </c>
      <c r="G20" s="2"/>
      <c r="H20" s="13" t="s">
        <v>8</v>
      </c>
      <c r="I20" s="12">
        <v>41504</v>
      </c>
      <c r="J20" s="14">
        <v>5.8713299999999995</v>
      </c>
      <c r="K20" s="14">
        <f t="shared" si="2"/>
        <v>5.900686649999999</v>
      </c>
      <c r="L20" s="14">
        <f t="shared" si="3"/>
        <v>5.886008324999999</v>
      </c>
    </row>
    <row r="21" spans="2:12" ht="15">
      <c r="B21" s="13" t="s">
        <v>11</v>
      </c>
      <c r="C21" s="12">
        <v>41507</v>
      </c>
      <c r="D21" s="14">
        <v>4.398</v>
      </c>
      <c r="E21" s="14">
        <f t="shared" si="0"/>
        <v>4.419989999999999</v>
      </c>
      <c r="F21" s="14">
        <f t="shared" si="1"/>
        <v>4.408994999999999</v>
      </c>
      <c r="G21" s="2"/>
      <c r="H21" s="13" t="s">
        <v>9</v>
      </c>
      <c r="I21" s="12">
        <v>41505</v>
      </c>
      <c r="J21" s="14">
        <v>5.9034354</v>
      </c>
      <c r="K21" s="14">
        <f t="shared" si="2"/>
        <v>5.932952577</v>
      </c>
      <c r="L21" s="14">
        <f t="shared" si="3"/>
        <v>5.918193988500001</v>
      </c>
    </row>
    <row r="22" spans="2:12" s="1" customFormat="1" ht="15">
      <c r="B22" s="13" t="s">
        <v>12</v>
      </c>
      <c r="C22" s="12">
        <v>41508</v>
      </c>
      <c r="D22" s="14">
        <v>4.398</v>
      </c>
      <c r="E22" s="14">
        <f t="shared" si="0"/>
        <v>4.419989999999999</v>
      </c>
      <c r="F22" s="14">
        <f t="shared" si="1"/>
        <v>4.408994999999999</v>
      </c>
      <c r="G22" s="2"/>
      <c r="H22" s="13" t="s">
        <v>10</v>
      </c>
      <c r="I22" s="12">
        <v>41506</v>
      </c>
      <c r="J22" s="14">
        <v>5.8673718</v>
      </c>
      <c r="K22" s="14">
        <f t="shared" si="2"/>
        <v>5.896708658999999</v>
      </c>
      <c r="L22" s="14">
        <f t="shared" si="3"/>
        <v>5.882040229499999</v>
      </c>
    </row>
    <row r="23" spans="2:12" ht="15">
      <c r="B23" s="13" t="s">
        <v>8</v>
      </c>
      <c r="C23" s="12">
        <v>41511</v>
      </c>
      <c r="D23" s="14">
        <v>4.398</v>
      </c>
      <c r="E23" s="14">
        <f t="shared" si="0"/>
        <v>4.419989999999999</v>
      </c>
      <c r="F23" s="14">
        <f t="shared" si="1"/>
        <v>4.408994999999999</v>
      </c>
      <c r="G23" s="2"/>
      <c r="H23" s="13" t="s">
        <v>11</v>
      </c>
      <c r="I23" s="12">
        <v>41507</v>
      </c>
      <c r="J23" s="14">
        <v>5.8858434</v>
      </c>
      <c r="K23" s="14">
        <f t="shared" si="2"/>
        <v>5.915272616999999</v>
      </c>
      <c r="L23" s="14">
        <f t="shared" si="3"/>
        <v>5.900558008499999</v>
      </c>
    </row>
    <row r="24" spans="2:12" ht="15">
      <c r="B24" s="13" t="s">
        <v>9</v>
      </c>
      <c r="C24" s="12">
        <v>41512</v>
      </c>
      <c r="D24" s="14">
        <v>4.398</v>
      </c>
      <c r="E24" s="14">
        <f t="shared" si="0"/>
        <v>4.419989999999999</v>
      </c>
      <c r="F24" s="14">
        <f t="shared" si="1"/>
        <v>4.408994999999999</v>
      </c>
      <c r="G24" s="2"/>
      <c r="H24" s="13" t="s">
        <v>12</v>
      </c>
      <c r="I24" s="12">
        <v>41508</v>
      </c>
      <c r="J24" s="14">
        <v>5.8849637999999995</v>
      </c>
      <c r="K24" s="14">
        <f t="shared" si="2"/>
        <v>5.914388618999999</v>
      </c>
      <c r="L24" s="14">
        <f t="shared" si="3"/>
        <v>5.899676209499999</v>
      </c>
    </row>
    <row r="25" spans="2:12" ht="15">
      <c r="B25" s="13" t="s">
        <v>10</v>
      </c>
      <c r="C25" s="12">
        <v>41513</v>
      </c>
      <c r="D25" s="14">
        <v>4.398</v>
      </c>
      <c r="E25" s="14">
        <f t="shared" si="0"/>
        <v>4.419989999999999</v>
      </c>
      <c r="F25" s="14">
        <f t="shared" si="1"/>
        <v>4.408994999999999</v>
      </c>
      <c r="G25" s="2"/>
      <c r="H25" s="13" t="s">
        <v>8</v>
      </c>
      <c r="I25" s="12">
        <v>41511</v>
      </c>
      <c r="J25" s="14">
        <v>5.8832046</v>
      </c>
      <c r="K25" s="14">
        <f t="shared" si="2"/>
        <v>5.912620623</v>
      </c>
      <c r="L25" s="14">
        <f t="shared" si="3"/>
        <v>5.8979126115</v>
      </c>
    </row>
    <row r="26" spans="2:12" ht="15">
      <c r="B26" s="13" t="s">
        <v>11</v>
      </c>
      <c r="C26" s="12">
        <v>41514</v>
      </c>
      <c r="D26" s="14">
        <v>4.398</v>
      </c>
      <c r="E26" s="14">
        <f t="shared" si="0"/>
        <v>4.419989999999999</v>
      </c>
      <c r="F26" s="14">
        <f t="shared" si="1"/>
        <v>4.408994999999999</v>
      </c>
      <c r="G26" s="2"/>
      <c r="H26" s="13" t="s">
        <v>9</v>
      </c>
      <c r="I26" s="12">
        <v>41512</v>
      </c>
      <c r="J26" s="14">
        <v>5.8871628</v>
      </c>
      <c r="K26" s="14">
        <f t="shared" si="2"/>
        <v>5.916598613999999</v>
      </c>
      <c r="L26" s="14">
        <f t="shared" si="3"/>
        <v>5.901880706999999</v>
      </c>
    </row>
    <row r="27" spans="2:12" s="1" customFormat="1" ht="15">
      <c r="B27" s="13" t="s">
        <v>12</v>
      </c>
      <c r="C27" s="12">
        <v>41515</v>
      </c>
      <c r="D27" s="14">
        <v>4.398</v>
      </c>
      <c r="E27" s="14">
        <f t="shared" si="0"/>
        <v>4.419989999999999</v>
      </c>
      <c r="F27" s="14">
        <f t="shared" si="1"/>
        <v>4.408994999999999</v>
      </c>
      <c r="G27" s="2"/>
      <c r="H27" s="13" t="s">
        <v>10</v>
      </c>
      <c r="I27" s="12">
        <v>41513</v>
      </c>
      <c r="J27" s="14">
        <v>5.864733</v>
      </c>
      <c r="K27" s="14">
        <f t="shared" si="2"/>
        <v>5.894056665</v>
      </c>
      <c r="L27" s="14">
        <f t="shared" si="3"/>
        <v>5.8793948325</v>
      </c>
    </row>
    <row r="28" spans="2:12" ht="15">
      <c r="B28" s="3" t="s">
        <v>7</v>
      </c>
      <c r="C28" s="6"/>
      <c r="D28" s="10">
        <f>AVERAGE(D10:D27)</f>
        <v>4.397999999999998</v>
      </c>
      <c r="E28" s="10">
        <f>AVERAGE(E10:E27)</f>
        <v>4.419989999999999</v>
      </c>
      <c r="F28" s="10">
        <f>AVERAGE(F10:F27)</f>
        <v>4.408994999999999</v>
      </c>
      <c r="G28" s="1"/>
      <c r="H28" s="3" t="s">
        <v>7</v>
      </c>
      <c r="I28" s="6"/>
      <c r="J28" s="10">
        <f>AVERAGE(J10:J27)</f>
        <v>5.862387399999999</v>
      </c>
      <c r="K28" s="10">
        <f>AVERAGE(K10:K27)</f>
        <v>5.891699336999999</v>
      </c>
      <c r="L28" s="10">
        <f>AVERAGE(L10:L27)</f>
        <v>5.877043368500001</v>
      </c>
    </row>
    <row r="29" spans="2:12" ht="15">
      <c r="B29" s="1"/>
      <c r="C29" s="5"/>
      <c r="D29" s="5"/>
      <c r="E29" s="5"/>
      <c r="F29" s="5"/>
      <c r="G29" s="1"/>
      <c r="H29" s="1"/>
      <c r="I29" s="5"/>
      <c r="J29" s="5"/>
      <c r="K29" s="5"/>
      <c r="L29" s="5"/>
    </row>
    <row r="30" ht="15">
      <c r="J3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2014-01-21T09:06:15Z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