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<sst xmlns="http://schemas.openxmlformats.org/spreadsheetml/2006/main" count="76" uniqueCount="15">
  <si>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</si>
  <si>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</si>
  <si>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</si>
  <si>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</si>
  <si>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</si>
  <si>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</si>
  <si>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</si>
  <si>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</si>
  <si>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</si>
  <si>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</si>
  <si>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</si>
  <si>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</si>
  <si>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</si>
  <si>
    <t>Sat</t>
  </si>
  <si>
    <t>Fri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</si>
</sst>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B1mmm\-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1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17" borderId="10" xfId="0" applyFill="1" applyBorder="1" applyAlignment="1">
      <alignment/>
    </xf>
    <xf numFmtId="14" fontId="0" fillId="17" borderId="10" xfId="0" applyNumberForma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11" borderId="10" xfId="0" applyFill="1" applyBorder="1" applyAlignment="1">
      <alignment/>
    </xf>
    <xf numFmtId="14" fontId="0" fillId="11" borderId="10" xfId="0" applyNumberFormat="1" applyFill="1" applyBorder="1" applyAlignment="1">
      <alignment horizontal="center"/>
    </xf>
    <xf numFmtId="164" fontId="0" fillId="11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43"/>
  <sheetViews>
    <sheetView tabSelected="1" zoomScalePageLayoutView="0" workbookViewId="0" topLeftCell="A1">
      <selection activeCell="D36" sqref="D36:D37"/>
    </sheetView>
  </sheetViews>
  <sheetFormatPr defaultColWidth="9.140625" defaultRowHeight="15"/>
  <cols>
    <col min="2" max="3" width="10.28125" style="0" customWidth="1"/>
    <col min="9" max="9" width="9.8515625" style="0" customWidth="1"/>
  </cols>
  <sheetData>
    <row r="6" spans="2:12" ht="15">
      <c r="B6" s="1"/>
      <c r="C6" s="5"/>
      <c r="D6" s="5"/>
      <c r="E6" s="5"/>
      <c r="F6" s="5"/>
      <c r="G6" s="7">
        <v>41091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13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2"/>
      <c r="H9" s="13" t="s">
        <v>2</v>
      </c>
      <c r="I9" s="14" t="s">
        <v>3</v>
      </c>
      <c r="J9" s="14" t="s">
        <v>4</v>
      </c>
      <c r="K9" s="14" t="s">
        <v>5</v>
      </c>
      <c r="L9" s="14" t="s">
        <v>6</v>
      </c>
    </row>
    <row r="10" spans="2:12" s="1" customFormat="1" ht="15">
      <c r="B10" s="3" t="s">
        <v>8</v>
      </c>
      <c r="C10" s="8">
        <v>41091</v>
      </c>
      <c r="D10" s="9">
        <v>4.42</v>
      </c>
      <c r="E10" s="9">
        <f aca="true" t="shared" si="0" ref="E10:E40">1.005*D10</f>
        <v>4.442099999999999</v>
      </c>
      <c r="F10" s="9">
        <f aca="true" t="shared" si="1" ref="F10:F40">AVERAGE(D10:E10)</f>
        <v>4.431049999999999</v>
      </c>
      <c r="G10" s="2"/>
      <c r="H10" s="3" t="s">
        <v>8</v>
      </c>
      <c r="I10" s="8">
        <v>41091</v>
      </c>
      <c r="J10" s="9">
        <v>5.597926993913204</v>
      </c>
      <c r="K10" s="9">
        <f>1.005*J10</f>
        <v>5.62591662888277</v>
      </c>
      <c r="L10" s="9">
        <f>AVERAGE(J10:K10)</f>
        <v>5.611921811397988</v>
      </c>
    </row>
    <row r="11" spans="2:12" ht="15">
      <c r="B11" s="3" t="s">
        <v>9</v>
      </c>
      <c r="C11" s="8">
        <v>41092</v>
      </c>
      <c r="D11" s="9">
        <v>4.42</v>
      </c>
      <c r="E11" s="9">
        <f t="shared" si="0"/>
        <v>4.442099999999999</v>
      </c>
      <c r="F11" s="9">
        <f t="shared" si="1"/>
        <v>4.431049999999999</v>
      </c>
      <c r="G11" s="2"/>
      <c r="H11" s="3" t="s">
        <v>9</v>
      </c>
      <c r="I11" s="8">
        <v>41092</v>
      </c>
      <c r="J11" s="9">
        <v>5.5806953394880905</v>
      </c>
      <c r="K11" s="9">
        <f>1.005*J11</f>
        <v>5.6085988161855305</v>
      </c>
      <c r="L11" s="9">
        <f>AVERAGE(J11:K11)</f>
        <v>5.594647077836811</v>
      </c>
    </row>
    <row r="12" spans="2:12" s="1" customFormat="1" ht="15">
      <c r="B12" s="3" t="s">
        <v>10</v>
      </c>
      <c r="C12" s="8">
        <v>41093</v>
      </c>
      <c r="D12" s="9">
        <v>4.42</v>
      </c>
      <c r="E12" s="9">
        <f t="shared" si="0"/>
        <v>4.442099999999999</v>
      </c>
      <c r="F12" s="9">
        <f t="shared" si="1"/>
        <v>4.431049999999999</v>
      </c>
      <c r="G12" s="2"/>
      <c r="H12" s="3" t="s">
        <v>10</v>
      </c>
      <c r="I12" s="8">
        <v>41093</v>
      </c>
      <c r="J12" s="9">
        <v>5.572293999999999</v>
      </c>
      <c r="K12" s="9">
        <f>1.005*J12</f>
        <v>5.600155469999999</v>
      </c>
      <c r="L12" s="9">
        <f>AVERAGE(J12:K12)</f>
        <v>5.586224734999999</v>
      </c>
    </row>
    <row r="13" spans="2:12" ht="15">
      <c r="B13" s="3" t="s">
        <v>11</v>
      </c>
      <c r="C13" s="8">
        <v>41094</v>
      </c>
      <c r="D13" s="9">
        <v>4.42</v>
      </c>
      <c r="E13" s="9">
        <f t="shared" si="0"/>
        <v>4.442099999999999</v>
      </c>
      <c r="F13" s="9">
        <f t="shared" si="1"/>
        <v>4.431049999999999</v>
      </c>
      <c r="G13" s="2"/>
      <c r="H13" s="3" t="s">
        <v>11</v>
      </c>
      <c r="I13" s="8">
        <v>41094</v>
      </c>
      <c r="J13" s="9">
        <v>5.564337999999999</v>
      </c>
      <c r="K13" s="9">
        <f>1.005*J13</f>
        <v>5.592159689999999</v>
      </c>
      <c r="L13" s="9">
        <f>AVERAGE(J13:K13)</f>
        <v>5.578248844999999</v>
      </c>
    </row>
    <row r="14" spans="2:12" ht="15">
      <c r="B14" s="3" t="s">
        <v>12</v>
      </c>
      <c r="C14" s="8">
        <v>41095</v>
      </c>
      <c r="D14" s="9">
        <v>4.42</v>
      </c>
      <c r="E14" s="9">
        <f t="shared" si="0"/>
        <v>4.442099999999999</v>
      </c>
      <c r="F14" s="9">
        <f t="shared" si="1"/>
        <v>4.431049999999999</v>
      </c>
      <c r="G14" s="2"/>
      <c r="H14" s="3" t="s">
        <v>12</v>
      </c>
      <c r="I14" s="8">
        <v>41095</v>
      </c>
      <c r="J14" s="9">
        <v>5.538702000000001</v>
      </c>
      <c r="K14" s="9">
        <f>1.005*J14</f>
        <v>5.56639551</v>
      </c>
      <c r="L14" s="9">
        <f>AVERAGE(J14:K14)</f>
        <v>5.552548755</v>
      </c>
    </row>
    <row r="15" spans="2:12" ht="15">
      <c r="B15" s="17" t="s">
        <v>14</v>
      </c>
      <c r="C15" s="18">
        <v>41096</v>
      </c>
      <c r="D15" s="19">
        <v>4.42</v>
      </c>
      <c r="E15" s="19">
        <f t="shared" si="0"/>
        <v>4.442099999999999</v>
      </c>
      <c r="F15" s="19">
        <f t="shared" si="1"/>
        <v>4.431049999999999</v>
      </c>
      <c r="G15" s="2"/>
      <c r="H15" s="10" t="s">
        <v>14</v>
      </c>
      <c r="I15" s="11">
        <v>41096</v>
      </c>
      <c r="J15" s="12">
        <v>5.538702000000001</v>
      </c>
      <c r="K15" s="12">
        <f>1.005*J15</f>
        <v>5.56639551</v>
      </c>
      <c r="L15" s="12">
        <f>AVERAGE(J15:K15)</f>
        <v>5.552548755</v>
      </c>
    </row>
    <row r="16" spans="2:12" s="1" customFormat="1" ht="15">
      <c r="B16" s="17" t="s">
        <v>13</v>
      </c>
      <c r="C16" s="18">
        <v>41097</v>
      </c>
      <c r="D16" s="19">
        <v>4.42</v>
      </c>
      <c r="E16" s="19">
        <f t="shared" si="0"/>
        <v>4.442099999999999</v>
      </c>
      <c r="F16" s="19">
        <f t="shared" si="1"/>
        <v>4.431049999999999</v>
      </c>
      <c r="G16" s="2"/>
      <c r="H16" s="10" t="s">
        <v>13</v>
      </c>
      <c r="I16" s="11">
        <v>41097</v>
      </c>
      <c r="J16" s="12">
        <v>5.482126</v>
      </c>
      <c r="K16" s="12">
        <f aca="true" t="shared" si="2" ref="K16:K22">1.005*J16</f>
        <v>5.5095366299999995</v>
      </c>
      <c r="L16" s="12">
        <f aca="true" t="shared" si="3" ref="L16:L22">AVERAGE(J16:K16)</f>
        <v>5.495831315</v>
      </c>
    </row>
    <row r="17" spans="2:12" s="1" customFormat="1" ht="15">
      <c r="B17" s="3" t="s">
        <v>8</v>
      </c>
      <c r="C17" s="8">
        <v>41098</v>
      </c>
      <c r="D17" s="9">
        <v>4.42</v>
      </c>
      <c r="E17" s="9">
        <f t="shared" si="0"/>
        <v>4.442099999999999</v>
      </c>
      <c r="F17" s="9">
        <f t="shared" si="1"/>
        <v>4.431049999999999</v>
      </c>
      <c r="G17" s="2"/>
      <c r="H17" s="3" t="s">
        <v>8</v>
      </c>
      <c r="I17" s="8">
        <v>41098</v>
      </c>
      <c r="J17" s="9">
        <v>5.432180000000001</v>
      </c>
      <c r="K17" s="9">
        <f t="shared" si="2"/>
        <v>5.4593409</v>
      </c>
      <c r="L17" s="9">
        <f t="shared" si="3"/>
        <v>5.44576045</v>
      </c>
    </row>
    <row r="18" spans="2:12" ht="15">
      <c r="B18" s="3" t="s">
        <v>9</v>
      </c>
      <c r="C18" s="8">
        <v>41099</v>
      </c>
      <c r="D18" s="9">
        <v>4.398009950248756</v>
      </c>
      <c r="E18" s="9">
        <f t="shared" si="0"/>
        <v>4.42</v>
      </c>
      <c r="F18" s="9">
        <f t="shared" si="1"/>
        <v>4.409004975124378</v>
      </c>
      <c r="G18" s="2"/>
      <c r="H18" s="3" t="s">
        <v>9</v>
      </c>
      <c r="I18" s="8">
        <v>41099</v>
      </c>
      <c r="J18" s="9">
        <v>5.4064613999999995</v>
      </c>
      <c r="K18" s="9">
        <f t="shared" si="2"/>
        <v>5.433493706999999</v>
      </c>
      <c r="L18" s="9">
        <f t="shared" si="3"/>
        <v>5.419977553499999</v>
      </c>
    </row>
    <row r="19" spans="2:12" ht="15">
      <c r="B19" s="3" t="s">
        <v>10</v>
      </c>
      <c r="C19" s="8">
        <v>41100</v>
      </c>
      <c r="D19" s="9">
        <v>4.398009950248756</v>
      </c>
      <c r="E19" s="9">
        <f t="shared" si="0"/>
        <v>4.42</v>
      </c>
      <c r="F19" s="9">
        <f t="shared" si="1"/>
        <v>4.409004975124378</v>
      </c>
      <c r="G19" s="2"/>
      <c r="H19" s="3" t="s">
        <v>10</v>
      </c>
      <c r="I19" s="8">
        <v>41100</v>
      </c>
      <c r="J19" s="9">
        <v>5.4042623999999995</v>
      </c>
      <c r="K19" s="9">
        <f t="shared" si="2"/>
        <v>5.431283711999999</v>
      </c>
      <c r="L19" s="9">
        <f t="shared" si="3"/>
        <v>5.417773056</v>
      </c>
    </row>
    <row r="20" spans="2:12" s="1" customFormat="1" ht="15">
      <c r="B20" s="3" t="s">
        <v>11</v>
      </c>
      <c r="C20" s="8">
        <v>41101</v>
      </c>
      <c r="D20" s="9">
        <v>4.398009950248756</v>
      </c>
      <c r="E20" s="9">
        <f t="shared" si="0"/>
        <v>4.42</v>
      </c>
      <c r="F20" s="9">
        <f t="shared" si="1"/>
        <v>4.409004975124378</v>
      </c>
      <c r="G20" s="2"/>
      <c r="H20" s="3" t="s">
        <v>11</v>
      </c>
      <c r="I20" s="8">
        <v>41101</v>
      </c>
      <c r="J20" s="9">
        <v>5.3901888</v>
      </c>
      <c r="K20" s="9">
        <f t="shared" si="2"/>
        <v>5.417139743999999</v>
      </c>
      <c r="L20" s="9">
        <f t="shared" si="3"/>
        <v>5.403664271999999</v>
      </c>
    </row>
    <row r="21" spans="2:12" ht="15">
      <c r="B21" s="3" t="s">
        <v>12</v>
      </c>
      <c r="C21" s="8">
        <v>41102</v>
      </c>
      <c r="D21" s="9">
        <v>4.398009950248756</v>
      </c>
      <c r="E21" s="9">
        <f t="shared" si="0"/>
        <v>4.42</v>
      </c>
      <c r="F21" s="9">
        <f t="shared" si="1"/>
        <v>4.409004975124378</v>
      </c>
      <c r="G21" s="2"/>
      <c r="H21" s="3" t="s">
        <v>12</v>
      </c>
      <c r="I21" s="8">
        <v>41102</v>
      </c>
      <c r="J21" s="9">
        <v>5.3822724</v>
      </c>
      <c r="K21" s="9">
        <f t="shared" si="2"/>
        <v>5.409183761999999</v>
      </c>
      <c r="L21" s="9">
        <f t="shared" si="3"/>
        <v>5.395728081</v>
      </c>
    </row>
    <row r="22" spans="2:12" ht="15">
      <c r="B22" s="17" t="s">
        <v>14</v>
      </c>
      <c r="C22" s="18">
        <v>41103</v>
      </c>
      <c r="D22" s="19">
        <v>4.398009950248756</v>
      </c>
      <c r="E22" s="19">
        <f t="shared" si="0"/>
        <v>4.42</v>
      </c>
      <c r="F22" s="19">
        <f t="shared" si="1"/>
        <v>4.409004975124378</v>
      </c>
      <c r="G22" s="2"/>
      <c r="H22" s="10" t="s">
        <v>14</v>
      </c>
      <c r="I22" s="11">
        <v>41103</v>
      </c>
      <c r="J22" s="12">
        <v>5.3822724</v>
      </c>
      <c r="K22" s="12">
        <f t="shared" si="2"/>
        <v>5.409183761999999</v>
      </c>
      <c r="L22" s="12">
        <f t="shared" si="3"/>
        <v>5.395728081</v>
      </c>
    </row>
    <row r="23" spans="2:12" ht="15">
      <c r="B23" s="17" t="s">
        <v>13</v>
      </c>
      <c r="C23" s="18">
        <v>41104</v>
      </c>
      <c r="D23" s="19">
        <v>4.398009950248756</v>
      </c>
      <c r="E23" s="19">
        <f t="shared" si="0"/>
        <v>4.42</v>
      </c>
      <c r="F23" s="19">
        <f t="shared" si="1"/>
        <v>4.409004975124378</v>
      </c>
      <c r="G23" s="2"/>
      <c r="H23" s="10" t="s">
        <v>13</v>
      </c>
      <c r="I23" s="11">
        <v>41104</v>
      </c>
      <c r="J23" s="12">
        <v>5.3822724</v>
      </c>
      <c r="K23" s="12">
        <f aca="true" t="shared" si="4" ref="K23:K29">1.005*J23</f>
        <v>5.409183761999999</v>
      </c>
      <c r="L23" s="12">
        <f aca="true" t="shared" si="5" ref="L23:L29">AVERAGE(J23:K23)</f>
        <v>5.395728081</v>
      </c>
    </row>
    <row r="24" spans="2:12" s="1" customFormat="1" ht="15">
      <c r="B24" s="3" t="s">
        <v>8</v>
      </c>
      <c r="C24" s="8">
        <v>41105</v>
      </c>
      <c r="D24" s="9">
        <v>4.398009950248756</v>
      </c>
      <c r="E24" s="9">
        <f t="shared" si="0"/>
        <v>4.42</v>
      </c>
      <c r="F24" s="9">
        <f t="shared" si="1"/>
        <v>4.409004975124378</v>
      </c>
      <c r="G24" s="2"/>
      <c r="H24" s="3" t="s">
        <v>8</v>
      </c>
      <c r="I24" s="8">
        <v>41105</v>
      </c>
      <c r="J24" s="9">
        <v>5.38755</v>
      </c>
      <c r="K24" s="9">
        <f t="shared" si="4"/>
        <v>5.414487749999999</v>
      </c>
      <c r="L24" s="9">
        <f t="shared" si="5"/>
        <v>5.401018875</v>
      </c>
    </row>
    <row r="25" spans="2:12" ht="15">
      <c r="B25" s="3" t="s">
        <v>9</v>
      </c>
      <c r="C25" s="8">
        <v>41106</v>
      </c>
      <c r="D25" s="9">
        <v>4.398009950248756</v>
      </c>
      <c r="E25" s="9">
        <f t="shared" si="0"/>
        <v>4.42</v>
      </c>
      <c r="F25" s="9">
        <f t="shared" si="1"/>
        <v>4.409004975124378</v>
      </c>
      <c r="G25" s="2"/>
      <c r="H25" s="3" t="s">
        <v>9</v>
      </c>
      <c r="I25" s="8">
        <v>41106</v>
      </c>
      <c r="J25" s="9">
        <v>5.381389788574274</v>
      </c>
      <c r="K25" s="9">
        <f t="shared" si="4"/>
        <v>5.408296737517144</v>
      </c>
      <c r="L25" s="9">
        <f t="shared" si="5"/>
        <v>5.3948432630457095</v>
      </c>
    </row>
    <row r="26" spans="2:12" s="1" customFormat="1" ht="15">
      <c r="B26" s="3" t="s">
        <v>10</v>
      </c>
      <c r="C26" s="8">
        <v>41107</v>
      </c>
      <c r="D26" s="9">
        <v>4.398009950248756</v>
      </c>
      <c r="E26" s="9">
        <f t="shared" si="0"/>
        <v>4.42</v>
      </c>
      <c r="F26" s="9">
        <f t="shared" si="1"/>
        <v>4.409004975124378</v>
      </c>
      <c r="G26" s="2"/>
      <c r="H26" s="3" t="s">
        <v>10</v>
      </c>
      <c r="I26" s="8">
        <v>41107</v>
      </c>
      <c r="J26" s="9">
        <v>5.4099797999999995</v>
      </c>
      <c r="K26" s="9">
        <f t="shared" si="4"/>
        <v>5.437029698999999</v>
      </c>
      <c r="L26" s="9">
        <f t="shared" si="5"/>
        <v>5.423504749499999</v>
      </c>
    </row>
    <row r="27" spans="2:12" ht="15">
      <c r="B27" s="3" t="s">
        <v>11</v>
      </c>
      <c r="C27" s="8">
        <v>41108</v>
      </c>
      <c r="D27" s="9">
        <v>4.398009950248756</v>
      </c>
      <c r="E27" s="9">
        <f t="shared" si="0"/>
        <v>4.42</v>
      </c>
      <c r="F27" s="9">
        <f t="shared" si="1"/>
        <v>4.409004975124378</v>
      </c>
      <c r="G27" s="2"/>
      <c r="H27" s="3" t="s">
        <v>11</v>
      </c>
      <c r="I27" s="8">
        <v>41108</v>
      </c>
      <c r="J27" s="9">
        <v>5.3994246</v>
      </c>
      <c r="K27" s="9">
        <f t="shared" si="4"/>
        <v>5.426421722999999</v>
      </c>
      <c r="L27" s="9">
        <f t="shared" si="5"/>
        <v>5.412923161499999</v>
      </c>
    </row>
    <row r="28" spans="2:12" s="1" customFormat="1" ht="15">
      <c r="B28" s="3" t="s">
        <v>12</v>
      </c>
      <c r="C28" s="8">
        <v>41109</v>
      </c>
      <c r="D28" s="9">
        <v>4.398009950248756</v>
      </c>
      <c r="E28" s="9">
        <f t="shared" si="0"/>
        <v>4.42</v>
      </c>
      <c r="F28" s="9">
        <f t="shared" si="1"/>
        <v>4.409004975124378</v>
      </c>
      <c r="G28" s="2"/>
      <c r="H28" s="3" t="s">
        <v>12</v>
      </c>
      <c r="I28" s="8">
        <v>41109</v>
      </c>
      <c r="J28" s="9">
        <v>5.4042623999999995</v>
      </c>
      <c r="K28" s="9">
        <f t="shared" si="4"/>
        <v>5.431283711999999</v>
      </c>
      <c r="L28" s="9">
        <f t="shared" si="5"/>
        <v>5.417773056</v>
      </c>
    </row>
    <row r="29" spans="2:12" ht="15">
      <c r="B29" s="17" t="s">
        <v>14</v>
      </c>
      <c r="C29" s="18">
        <v>41110</v>
      </c>
      <c r="D29" s="19">
        <v>4.398009950248756</v>
      </c>
      <c r="E29" s="19">
        <f t="shared" si="0"/>
        <v>4.42</v>
      </c>
      <c r="F29" s="19">
        <f t="shared" si="1"/>
        <v>4.409004975124378</v>
      </c>
      <c r="G29" s="2"/>
      <c r="H29" s="10" t="s">
        <v>14</v>
      </c>
      <c r="I29" s="11">
        <v>41110</v>
      </c>
      <c r="J29" s="12">
        <v>5.4042623999999995</v>
      </c>
      <c r="K29" s="12">
        <f t="shared" si="4"/>
        <v>5.431283711999999</v>
      </c>
      <c r="L29" s="12">
        <f t="shared" si="5"/>
        <v>5.417773056</v>
      </c>
    </row>
    <row r="30" spans="2:12" ht="15">
      <c r="B30" s="17" t="s">
        <v>13</v>
      </c>
      <c r="C30" s="18">
        <v>41111</v>
      </c>
      <c r="D30" s="19">
        <v>4.398009950248756</v>
      </c>
      <c r="E30" s="19">
        <f t="shared" si="0"/>
        <v>4.42</v>
      </c>
      <c r="F30" s="19">
        <f t="shared" si="1"/>
        <v>4.409004975124378</v>
      </c>
      <c r="G30" s="2"/>
      <c r="H30" s="10" t="s">
        <v>13</v>
      </c>
      <c r="I30" s="11">
        <v>41111</v>
      </c>
      <c r="J30" s="12">
        <v>5.4042623999999995</v>
      </c>
      <c r="K30" s="12">
        <f>1.005*J30</f>
        <v>5.431283711999999</v>
      </c>
      <c r="L30" s="12">
        <f>AVERAGE(J30:K30)</f>
        <v>5.417773056</v>
      </c>
    </row>
    <row r="31" spans="2:12" s="1" customFormat="1" ht="15">
      <c r="B31" s="3" t="s">
        <v>8</v>
      </c>
      <c r="C31" s="8">
        <v>41112</v>
      </c>
      <c r="D31" s="9">
        <v>4.398009950248756</v>
      </c>
      <c r="E31" s="9">
        <f t="shared" si="0"/>
        <v>4.42</v>
      </c>
      <c r="F31" s="9">
        <f t="shared" si="1"/>
        <v>4.409004975124378</v>
      </c>
      <c r="G31" s="2"/>
      <c r="H31" s="3" t="s">
        <v>8</v>
      </c>
      <c r="I31" s="8">
        <v>41112</v>
      </c>
      <c r="J31" s="9">
        <v>5.4069012</v>
      </c>
      <c r="K31" s="9">
        <f>1.005*J31</f>
        <v>5.433935706</v>
      </c>
      <c r="L31" s="9">
        <f>AVERAGE(J31:K31)</f>
        <v>5.420418453</v>
      </c>
    </row>
    <row r="32" spans="2:12" ht="15">
      <c r="B32" s="3" t="s">
        <v>9</v>
      </c>
      <c r="C32" s="8">
        <v>41113</v>
      </c>
      <c r="D32" s="9">
        <v>4.398009950248756</v>
      </c>
      <c r="E32" s="9">
        <f t="shared" si="0"/>
        <v>4.42</v>
      </c>
      <c r="F32" s="9">
        <f t="shared" si="1"/>
        <v>4.409004975124378</v>
      </c>
      <c r="G32" s="2"/>
      <c r="H32" s="3" t="s">
        <v>9</v>
      </c>
      <c r="I32" s="8">
        <v>41113</v>
      </c>
      <c r="J32" s="9">
        <v>5.347086457938198</v>
      </c>
      <c r="K32" s="9">
        <f>1.005*J32</f>
        <v>5.373821890227888</v>
      </c>
      <c r="L32" s="9">
        <f>AVERAGE(J32:K32)</f>
        <v>5.360454174083043</v>
      </c>
    </row>
    <row r="33" spans="2:12" ht="15">
      <c r="B33" s="3" t="s">
        <v>10</v>
      </c>
      <c r="C33" s="8">
        <v>41114</v>
      </c>
      <c r="D33" s="9">
        <v>4.398009950248756</v>
      </c>
      <c r="E33" s="9">
        <f t="shared" si="0"/>
        <v>4.42</v>
      </c>
      <c r="F33" s="9">
        <f t="shared" si="1"/>
        <v>4.409004975124378</v>
      </c>
      <c r="G33" s="2"/>
      <c r="H33" s="3" t="s">
        <v>10</v>
      </c>
      <c r="I33" s="8">
        <v>41114</v>
      </c>
      <c r="J33" s="9">
        <v>5.328176999999999</v>
      </c>
      <c r="K33" s="9">
        <f>1.005*J33</f>
        <v>5.354817884999998</v>
      </c>
      <c r="L33" s="9">
        <f>AVERAGE(J33:K33)</f>
        <v>5.341497442499999</v>
      </c>
    </row>
    <row r="34" spans="2:12" ht="15">
      <c r="B34" s="3" t="s">
        <v>11</v>
      </c>
      <c r="C34" s="8">
        <v>41115</v>
      </c>
      <c r="D34" s="9">
        <v>4.398009950248756</v>
      </c>
      <c r="E34" s="9">
        <f t="shared" si="0"/>
        <v>4.42</v>
      </c>
      <c r="F34" s="9">
        <f t="shared" si="1"/>
        <v>4.409004975124378</v>
      </c>
      <c r="G34" s="2"/>
      <c r="H34" s="3" t="s">
        <v>11</v>
      </c>
      <c r="I34" s="8">
        <v>41115</v>
      </c>
      <c r="J34" s="9">
        <v>5.3334546</v>
      </c>
      <c r="K34" s="9">
        <f>1.005*J34</f>
        <v>5.360121872999999</v>
      </c>
      <c r="L34" s="9">
        <f>AVERAGE(J34:K34)</f>
        <v>5.346788236499999</v>
      </c>
    </row>
    <row r="35" spans="2:12" s="1" customFormat="1" ht="15">
      <c r="B35" s="3" t="s">
        <v>12</v>
      </c>
      <c r="C35" s="8">
        <v>41116</v>
      </c>
      <c r="D35" s="9">
        <v>4.398009950248756</v>
      </c>
      <c r="E35" s="9">
        <f t="shared" si="0"/>
        <v>4.42</v>
      </c>
      <c r="F35" s="9">
        <f t="shared" si="1"/>
        <v>4.409004975124378</v>
      </c>
      <c r="G35" s="2"/>
      <c r="H35" s="3" t="s">
        <v>12</v>
      </c>
      <c r="I35" s="8">
        <v>41116</v>
      </c>
      <c r="J35" s="9">
        <v>5.31058724372311</v>
      </c>
      <c r="K35" s="9">
        <f>1.005*J35</f>
        <v>5.337140179941725</v>
      </c>
      <c r="L35" s="9">
        <f>AVERAGE(J35:K35)</f>
        <v>5.323863711832418</v>
      </c>
    </row>
    <row r="36" spans="2:12" s="1" customFormat="1" ht="15">
      <c r="B36" s="17" t="s">
        <v>14</v>
      </c>
      <c r="C36" s="18">
        <v>41117</v>
      </c>
      <c r="D36" s="19">
        <v>4.398009950248756</v>
      </c>
      <c r="E36" s="19">
        <f t="shared" si="0"/>
        <v>4.42</v>
      </c>
      <c r="F36" s="19">
        <f t="shared" si="1"/>
        <v>4.409004975124378</v>
      </c>
      <c r="G36" s="2"/>
      <c r="H36" s="10" t="s">
        <v>14</v>
      </c>
      <c r="I36" s="11">
        <v>41117</v>
      </c>
      <c r="J36" s="12">
        <v>5.31058724372311</v>
      </c>
      <c r="K36" s="12">
        <f>1.005*J36</f>
        <v>5.337140179941725</v>
      </c>
      <c r="L36" s="12">
        <f>AVERAGE(J36:K36)</f>
        <v>5.323863711832418</v>
      </c>
    </row>
    <row r="37" spans="2:12" ht="15">
      <c r="B37" s="17" t="s">
        <v>13</v>
      </c>
      <c r="C37" s="18">
        <v>41118</v>
      </c>
      <c r="D37" s="19">
        <v>4.398009950248756</v>
      </c>
      <c r="E37" s="19">
        <f t="shared" si="0"/>
        <v>4.42</v>
      </c>
      <c r="F37" s="19">
        <f t="shared" si="1"/>
        <v>4.409004975124378</v>
      </c>
      <c r="G37" s="2"/>
      <c r="H37" s="10" t="s">
        <v>13</v>
      </c>
      <c r="I37" s="11">
        <v>41118</v>
      </c>
      <c r="J37" s="12">
        <v>5.31058724372311</v>
      </c>
      <c r="K37" s="12">
        <f>1.005*J37</f>
        <v>5.337140179941725</v>
      </c>
      <c r="L37" s="12">
        <f>AVERAGE(J37:K37)</f>
        <v>5.323863711832418</v>
      </c>
    </row>
    <row r="38" spans="2:12" s="1" customFormat="1" ht="15">
      <c r="B38" s="3" t="s">
        <v>8</v>
      </c>
      <c r="C38" s="8">
        <v>41119</v>
      </c>
      <c r="D38" s="9">
        <v>4.398009950248756</v>
      </c>
      <c r="E38" s="9">
        <f t="shared" si="0"/>
        <v>4.42</v>
      </c>
      <c r="F38" s="9">
        <f t="shared" si="1"/>
        <v>4.409004975124378</v>
      </c>
      <c r="G38" s="2"/>
      <c r="H38" s="3" t="s">
        <v>8</v>
      </c>
      <c r="I38" s="8">
        <v>41119</v>
      </c>
      <c r="J38" s="9">
        <v>5.337412799999999</v>
      </c>
      <c r="K38" s="9">
        <f>1.005*J38</f>
        <v>5.364099863999998</v>
      </c>
      <c r="L38" s="9">
        <f>AVERAGE(J38:K38)</f>
        <v>5.350756331999999</v>
      </c>
    </row>
    <row r="39" spans="2:12" s="1" customFormat="1" ht="15">
      <c r="B39" s="3" t="s">
        <v>9</v>
      </c>
      <c r="C39" s="8">
        <v>41120</v>
      </c>
      <c r="D39" s="9">
        <v>4.398009950248756</v>
      </c>
      <c r="E39" s="9">
        <f t="shared" si="0"/>
        <v>4.42</v>
      </c>
      <c r="F39" s="9">
        <f t="shared" si="1"/>
        <v>4.409004975124378</v>
      </c>
      <c r="G39" s="2"/>
      <c r="H39" s="3" t="s">
        <v>9</v>
      </c>
      <c r="I39" s="8">
        <v>41120</v>
      </c>
      <c r="J39" s="9">
        <v>5.394586799999999</v>
      </c>
      <c r="K39" s="9">
        <f>1.005*J39</f>
        <v>5.421559733999999</v>
      </c>
      <c r="L39" s="9">
        <f>AVERAGE(J39:K39)</f>
        <v>5.408073266999999</v>
      </c>
    </row>
    <row r="40" spans="2:12" s="1" customFormat="1" ht="15">
      <c r="B40" s="3" t="s">
        <v>10</v>
      </c>
      <c r="C40" s="8">
        <v>41121</v>
      </c>
      <c r="D40" s="9">
        <v>4.398009950248756</v>
      </c>
      <c r="E40" s="9">
        <f t="shared" si="0"/>
        <v>4.42</v>
      </c>
      <c r="F40" s="9">
        <f t="shared" si="1"/>
        <v>4.409004975124378</v>
      </c>
      <c r="G40" s="2"/>
      <c r="H40" s="3" t="s">
        <v>10</v>
      </c>
      <c r="I40" s="8">
        <v>41121</v>
      </c>
      <c r="J40" s="9">
        <v>5.418336</v>
      </c>
      <c r="K40" s="9">
        <f>1.005*J40</f>
        <v>5.44542768</v>
      </c>
      <c r="L40" s="9">
        <f>AVERAGE(J40:K40)</f>
        <v>5.43188184</v>
      </c>
    </row>
    <row r="41" spans="2:12" ht="15">
      <c r="B41" s="3" t="s">
        <v>7</v>
      </c>
      <c r="C41" s="6"/>
      <c r="D41" s="15">
        <f>AVERAGE(D10:D40)</f>
        <v>4.403684801797469</v>
      </c>
      <c r="E41" s="15">
        <f>AVERAGE(E10:E40)</f>
        <v>4.425703225806451</v>
      </c>
      <c r="F41" s="15">
        <f>AVERAGE(F10:F40)</f>
        <v>4.414694013801957</v>
      </c>
      <c r="G41" s="1"/>
      <c r="H41" s="3" t="s">
        <v>7</v>
      </c>
      <c r="I41" s="6"/>
      <c r="J41" s="15">
        <f>AVERAGE(J10:J40)</f>
        <v>5.417533616486554</v>
      </c>
      <c r="K41" s="15">
        <f>AVERAGE(K10:K40)</f>
        <v>5.444621284568982</v>
      </c>
      <c r="L41" s="15">
        <f>AVERAGE(L10:L40)</f>
        <v>5.431077450527767</v>
      </c>
    </row>
    <row r="42" spans="2:12" ht="15">
      <c r="B42" s="1"/>
      <c r="C42" s="5"/>
      <c r="D42" s="5"/>
      <c r="E42" s="5"/>
      <c r="F42" s="5"/>
      <c r="G42" s="1"/>
      <c r="H42" s="1"/>
      <c r="I42" s="5"/>
      <c r="J42" s="5"/>
      <c r="K42" s="5"/>
      <c r="L42" s="5"/>
    </row>
    <row r="43" ht="15">
      <c r="J43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abdelmoneim.saad</cp:lastModifiedBy>
  <dcterms:created xsi:type="dcterms:W3CDTF">2011-09-15T06:46:43Z</dcterms:created>
  <dcterms:modified xsi:type="dcterms:W3CDTF">2012-11-06T12:52:33Z</dcterms:modified>
  <cp:category/>
  <cp:version/>
  <cp:contentType/>
  <cp:contentStatus/>
</cp:coreProperties>
</file>